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3820"/>
  <bookViews>
    <workbookView xWindow="120" yWindow="15" windowWidth="15135" windowHeight="8640" activeTab="2"/>
  </bookViews>
  <sheets>
    <sheet name="Sheet1" sheetId="1" r:id="rId1"/>
    <sheet name="Sheet2" sheetId="2" r:id="rId2"/>
    <sheet name="Sheet3" sheetId="3" r:id="rId3"/>
  </sheets>
  <calcPr calcId="124519"/>
  <webPublishing codePage="1252"/>
</workbook>
</file>

<file path=xl/calcChain.xml><?xml version="1.0" encoding="utf-8"?>
<calcChain xmlns="http://schemas.openxmlformats.org/spreadsheetml/2006/main">
  <c r="F9" i="2"/>
  <c r="F8"/>
  <c r="F7"/>
  <c r="F6"/>
  <c r="F5"/>
  <c r="C13" i="1"/>
  <c r="D13"/>
  <c r="E13"/>
  <c r="B13"/>
  <c r="F6"/>
  <c r="F7"/>
  <c r="F8"/>
  <c r="F9"/>
  <c r="F10"/>
  <c r="F11"/>
  <c r="F12"/>
  <c r="F5"/>
  <c r="F13" l="1"/>
</calcChain>
</file>

<file path=xl/sharedStrings.xml><?xml version="1.0" encoding="utf-8"?>
<sst xmlns="http://schemas.openxmlformats.org/spreadsheetml/2006/main" count="28" uniqueCount="18">
  <si>
    <t>Total</t>
  </si>
  <si>
    <t>Quest Specialty Travel</t>
  </si>
  <si>
    <t>Quarter 1</t>
  </si>
  <si>
    <t>Quarter 2</t>
  </si>
  <si>
    <t>Quarter 3</t>
  </si>
  <si>
    <t>Quarter 4</t>
  </si>
  <si>
    <t>Australia</t>
  </si>
  <si>
    <t>Britain</t>
  </si>
  <si>
    <t>Canada</t>
  </si>
  <si>
    <t>France</t>
  </si>
  <si>
    <t>Germany</t>
  </si>
  <si>
    <t>India</t>
  </si>
  <si>
    <t>Japan</t>
  </si>
  <si>
    <t>United States</t>
  </si>
  <si>
    <t>Italy/Spain</t>
  </si>
  <si>
    <t>All Other</t>
  </si>
  <si>
    <t>FY 2009 Quarterly Tour Revenue</t>
  </si>
  <si>
    <t>FY 2009 Quarterly European Tour Revenue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</si>
</sst>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&quot;$&quot;#,##0.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8"/>
      <name val="Calibri"/>
      <family val="2"/>
      <scheme val="minor"/>
    </font>
    <font>
      <sz val="2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Font="1"/>
    <xf numFmtId="164" fontId="1" fillId="0" borderId="0" xfId="1" applyNumberFormat="1" applyFont="1"/>
    <xf numFmtId="165" fontId="1" fillId="0" borderId="0" xfId="2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 applyAlignment="1"/>
    <xf numFmtId="0" fontId="3" fillId="0" borderId="0" xfId="0" applyFont="1" applyAlignment="1"/>
    <xf numFmtId="0" fontId="2" fillId="0" borderId="0" xfId="0" applyFont="1"/>
    <xf numFmtId="0" fontId="2" fillId="0" borderId="0" xfId="0" applyFont="1" applyAlignment="1">
      <alignment horizontal="right"/>
    </xf>
    <xf numFmtId="43" fontId="0" fillId="0" borderId="0" xfId="1" applyFont="1"/>
    <xf numFmtId="44" fontId="0" fillId="0" borderId="0" xfId="2" applyFont="1"/>
    <xf numFmtId="166" fontId="0" fillId="0" borderId="0" xfId="2" applyNumberFormat="1" applyFont="1"/>
    <xf numFmtId="166" fontId="0" fillId="0" borderId="0" xfId="0" applyNumberForma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Quarterly</a:t>
            </a:r>
            <a:r>
              <a:rPr lang="en-US" baseline="0"/>
              <a:t> Tour Revenue</a:t>
            </a:r>
            <a:endParaRPr lang="en-US"/>
          </a:p>
        </c:rich>
      </c:tx>
      <c:spPr>
        <a:ln>
          <a:solidFill>
            <a:srgbClr val="4F81BD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/>
        </a:sp3d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Sheet1!$B$4</c:f>
              <c:strCache>
                <c:ptCount val="1"/>
                <c:pt idx="0">
                  <c:v>Quarter 1</c:v>
                </c:pt>
              </c:strCache>
            </c:strRef>
          </c:tx>
          <c:cat>
            <c:strRef>
              <c:f>Sheet1!$A$5:$A$12</c:f>
              <c:strCache>
                <c:ptCount val="8"/>
                <c:pt idx="0">
                  <c:v>Australia</c:v>
                </c:pt>
                <c:pt idx="1">
                  <c:v>Britain</c:v>
                </c:pt>
                <c:pt idx="2">
                  <c:v>Canada</c:v>
                </c:pt>
                <c:pt idx="3">
                  <c:v>France</c:v>
                </c:pt>
                <c:pt idx="4">
                  <c:v>Germany</c:v>
                </c:pt>
                <c:pt idx="5">
                  <c:v>India</c:v>
                </c:pt>
                <c:pt idx="6">
                  <c:v>Japan</c:v>
                </c:pt>
                <c:pt idx="7">
                  <c:v>United States</c:v>
                </c:pt>
              </c:strCache>
            </c:strRef>
          </c:cat>
          <c:val>
            <c:numRef>
              <c:f>Sheet1!$B$5:$B$12</c:f>
              <c:numCache>
                <c:formatCode>_(* #,##0.00_);_(* \(#,##0.00\);_(* "-"??_);_(@_)</c:formatCode>
                <c:ptCount val="8"/>
                <c:pt idx="0">
                  <c:v>53674.03</c:v>
                </c:pt>
                <c:pt idx="1">
                  <c:v>35109.94</c:v>
                </c:pt>
                <c:pt idx="2">
                  <c:v>42487.62</c:v>
                </c:pt>
                <c:pt idx="3">
                  <c:v>40321.06</c:v>
                </c:pt>
                <c:pt idx="4">
                  <c:v>30827.79</c:v>
                </c:pt>
                <c:pt idx="5">
                  <c:v>14682.55</c:v>
                </c:pt>
                <c:pt idx="6">
                  <c:v>32715.02</c:v>
                </c:pt>
                <c:pt idx="7">
                  <c:v>71950.61</c:v>
                </c:pt>
              </c:numCache>
            </c:numRef>
          </c:val>
        </c:ser>
        <c:ser>
          <c:idx val="1"/>
          <c:order val="1"/>
          <c:tx>
            <c:strRef>
              <c:f>Sheet1!$C$4</c:f>
              <c:strCache>
                <c:ptCount val="1"/>
                <c:pt idx="0">
                  <c:v>Quarter 2</c:v>
                </c:pt>
              </c:strCache>
            </c:strRef>
          </c:tx>
          <c:cat>
            <c:strRef>
              <c:f>Sheet1!$A$5:$A$12</c:f>
              <c:strCache>
                <c:ptCount val="8"/>
                <c:pt idx="0">
                  <c:v>Australia</c:v>
                </c:pt>
                <c:pt idx="1">
                  <c:v>Britain</c:v>
                </c:pt>
                <c:pt idx="2">
                  <c:v>Canada</c:v>
                </c:pt>
                <c:pt idx="3">
                  <c:v>France</c:v>
                </c:pt>
                <c:pt idx="4">
                  <c:v>Germany</c:v>
                </c:pt>
                <c:pt idx="5">
                  <c:v>India</c:v>
                </c:pt>
                <c:pt idx="6">
                  <c:v>Japan</c:v>
                </c:pt>
                <c:pt idx="7">
                  <c:v>United States</c:v>
                </c:pt>
              </c:strCache>
            </c:strRef>
          </c:cat>
          <c:val>
            <c:numRef>
              <c:f>Sheet1!$C$5:$C$12</c:f>
              <c:numCache>
                <c:formatCode>_(* #,##0.00_);_(* \(#,##0.00\);_(* "-"??_);_(@_)</c:formatCode>
                <c:ptCount val="8"/>
                <c:pt idx="0">
                  <c:v>58604.91</c:v>
                </c:pt>
                <c:pt idx="1">
                  <c:v>39214.660000000003</c:v>
                </c:pt>
                <c:pt idx="2">
                  <c:v>43719.88</c:v>
                </c:pt>
                <c:pt idx="3">
                  <c:v>44897.42</c:v>
                </c:pt>
                <c:pt idx="4">
                  <c:v>29945.62</c:v>
                </c:pt>
                <c:pt idx="5">
                  <c:v>25103.18</c:v>
                </c:pt>
                <c:pt idx="6">
                  <c:v>35561.440000000002</c:v>
                </c:pt>
                <c:pt idx="7">
                  <c:v>75432.289999999994</c:v>
                </c:pt>
              </c:numCache>
            </c:numRef>
          </c:val>
        </c:ser>
        <c:ser>
          <c:idx val="2"/>
          <c:order val="2"/>
          <c:tx>
            <c:strRef>
              <c:f>Sheet1!$D$4</c:f>
              <c:strCache>
                <c:ptCount val="1"/>
                <c:pt idx="0">
                  <c:v>Quarter 3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6350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</a:ln>
            <a:effectLst>
              <a:outerShdw blurRad="50800" algn="tl" rotWithShape="0">
                <a:srgbClr val="000000">
                  <a:alpha val="64000"/>
                </a:srgbClr>
              </a:outerShdw>
            </a:effectLst>
          </c:spPr>
          <c:cat>
            <c:strRef>
              <c:f>Sheet1!$A$5:$A$12</c:f>
              <c:strCache>
                <c:ptCount val="8"/>
                <c:pt idx="0">
                  <c:v>Australia</c:v>
                </c:pt>
                <c:pt idx="1">
                  <c:v>Britain</c:v>
                </c:pt>
                <c:pt idx="2">
                  <c:v>Canada</c:v>
                </c:pt>
                <c:pt idx="3">
                  <c:v>France</c:v>
                </c:pt>
                <c:pt idx="4">
                  <c:v>Germany</c:v>
                </c:pt>
                <c:pt idx="5">
                  <c:v>India</c:v>
                </c:pt>
                <c:pt idx="6">
                  <c:v>Japan</c:v>
                </c:pt>
                <c:pt idx="7">
                  <c:v>United States</c:v>
                </c:pt>
              </c:strCache>
            </c:strRef>
          </c:cat>
          <c:val>
            <c:numRef>
              <c:f>Sheet1!$D$5:$D$12</c:f>
              <c:numCache>
                <c:formatCode>_(* #,##0.00_);_(* \(#,##0.00\);_(* "-"??_);_(@_)</c:formatCode>
                <c:ptCount val="8"/>
                <c:pt idx="0">
                  <c:v>65831.259999999995</c:v>
                </c:pt>
                <c:pt idx="1">
                  <c:v>43347.22</c:v>
                </c:pt>
                <c:pt idx="2">
                  <c:v>45702.11</c:v>
                </c:pt>
                <c:pt idx="3">
                  <c:v>45791.03</c:v>
                </c:pt>
                <c:pt idx="4">
                  <c:v>35611.230000000003</c:v>
                </c:pt>
                <c:pt idx="5">
                  <c:v>26654.38</c:v>
                </c:pt>
                <c:pt idx="6">
                  <c:v>35792.160000000003</c:v>
                </c:pt>
                <c:pt idx="7">
                  <c:v>82403.56</c:v>
                </c:pt>
              </c:numCache>
            </c:numRef>
          </c:val>
        </c:ser>
        <c:ser>
          <c:idx val="3"/>
          <c:order val="3"/>
          <c:tx>
            <c:strRef>
              <c:f>Sheet1!$E$4</c:f>
              <c:strCache>
                <c:ptCount val="1"/>
                <c:pt idx="0">
                  <c:v>Quarter 4</c:v>
                </c:pt>
              </c:strCache>
            </c:strRef>
          </c:tx>
          <c:spPr>
            <a:solidFill>
              <a:schemeClr val="accent6"/>
            </a:solidFill>
          </c:spPr>
          <c:cat>
            <c:strRef>
              <c:f>Sheet1!$A$5:$A$12</c:f>
              <c:strCache>
                <c:ptCount val="8"/>
                <c:pt idx="0">
                  <c:v>Australia</c:v>
                </c:pt>
                <c:pt idx="1">
                  <c:v>Britain</c:v>
                </c:pt>
                <c:pt idx="2">
                  <c:v>Canada</c:v>
                </c:pt>
                <c:pt idx="3">
                  <c:v>France</c:v>
                </c:pt>
                <c:pt idx="4">
                  <c:v>Germany</c:v>
                </c:pt>
                <c:pt idx="5">
                  <c:v>India</c:v>
                </c:pt>
                <c:pt idx="6">
                  <c:v>Japan</c:v>
                </c:pt>
                <c:pt idx="7">
                  <c:v>United States</c:v>
                </c:pt>
              </c:strCache>
            </c:strRef>
          </c:cat>
          <c:val>
            <c:numRef>
              <c:f>Sheet1!$E$5:$E$12</c:f>
              <c:numCache>
                <c:formatCode>_(* #,##0.00_);_(* \(#,##0.00\);_(* "-"??_);_(@_)</c:formatCode>
                <c:ptCount val="8"/>
                <c:pt idx="0">
                  <c:v>61331.47</c:v>
                </c:pt>
                <c:pt idx="1">
                  <c:v>45581.19</c:v>
                </c:pt>
                <c:pt idx="2">
                  <c:v>41006.089999999997</c:v>
                </c:pt>
                <c:pt idx="3">
                  <c:v>46539.17</c:v>
                </c:pt>
                <c:pt idx="4">
                  <c:v>37125.81</c:v>
                </c:pt>
                <c:pt idx="5">
                  <c:v>28909.52</c:v>
                </c:pt>
                <c:pt idx="6">
                  <c:v>37216.99</c:v>
                </c:pt>
                <c:pt idx="7">
                  <c:v>84295.27</c:v>
                </c:pt>
              </c:numCache>
            </c:numRef>
          </c:val>
        </c:ser>
        <c:axId val="57863168"/>
        <c:axId val="47916544"/>
      </c:barChart>
      <c:catAx>
        <c:axId val="578631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Tour Countries</a:t>
                </a:r>
              </a:p>
            </c:rich>
          </c:tx>
        </c:title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47916544"/>
        <c:crosses val="autoZero"/>
        <c:auto val="1"/>
        <c:lblAlgn val="ctr"/>
        <c:lblOffset val="100"/>
      </c:catAx>
      <c:valAx>
        <c:axId val="47916544"/>
        <c:scaling>
          <c:orientation val="minMax"/>
        </c:scaling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Revenue (in$)</a:t>
                </a:r>
              </a:p>
            </c:rich>
          </c:tx>
        </c:title>
        <c:numFmt formatCode="_(* #,##0.00_);_(* \(#,##0.00\);_(* &quot;-&quot;??_);_(@_)" sourceLinked="1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57863168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/>
    <c:view3D>
      <c:rotX val="30"/>
      <c:perspective val="30"/>
    </c:view3D>
    <c:plotArea>
      <c:layout/>
      <c:pie3DChart>
        <c:varyColors val="1"/>
        <c:ser>
          <c:idx val="0"/>
          <c:order val="0"/>
          <c:dPt>
            <c:idx val="5"/>
            <c:explosion val="40"/>
          </c:dPt>
          <c:dLbls>
            <c:showPercent val="1"/>
          </c:dLbls>
          <c:cat>
            <c:strRef>
              <c:f>Sheet1!$A$5:$A$12</c:f>
              <c:strCache>
                <c:ptCount val="8"/>
                <c:pt idx="0">
                  <c:v>Australia</c:v>
                </c:pt>
                <c:pt idx="1">
                  <c:v>Britain</c:v>
                </c:pt>
                <c:pt idx="2">
                  <c:v>Canada</c:v>
                </c:pt>
                <c:pt idx="3">
                  <c:v>France</c:v>
                </c:pt>
                <c:pt idx="4">
                  <c:v>Germany</c:v>
                </c:pt>
                <c:pt idx="5">
                  <c:v>India</c:v>
                </c:pt>
                <c:pt idx="6">
                  <c:v>Japan</c:v>
                </c:pt>
                <c:pt idx="7">
                  <c:v>United States</c:v>
                </c:pt>
              </c:strCache>
            </c:strRef>
          </c:cat>
          <c:val>
            <c:numRef>
              <c:f>Sheet1!$F$5:$F$12</c:f>
              <c:numCache>
                <c:formatCode>_("$"* #,##0.00_);_("$"* \(#,##0.00\);_("$"* "-"??_);_(@_)</c:formatCode>
                <c:ptCount val="8"/>
                <c:pt idx="0">
                  <c:v>239441.67</c:v>
                </c:pt>
                <c:pt idx="1">
                  <c:v>163253.01</c:v>
                </c:pt>
                <c:pt idx="2">
                  <c:v>172915.69999999998</c:v>
                </c:pt>
                <c:pt idx="3">
                  <c:v>177548.68</c:v>
                </c:pt>
                <c:pt idx="4">
                  <c:v>133510.45000000001</c:v>
                </c:pt>
                <c:pt idx="5">
                  <c:v>95349.63</c:v>
                </c:pt>
                <c:pt idx="6">
                  <c:v>141285.61000000002</c:v>
                </c:pt>
                <c:pt idx="7">
                  <c:v>314081.73</c:v>
                </c:pt>
              </c:numCache>
            </c:numRef>
          </c:val>
        </c:ser>
        <c:dLbls>
          <c:showPercent val="1"/>
        </c:dLbls>
      </c:pie3DChart>
    </c:plotArea>
    <c:legend>
      <c:legendPos val="t"/>
    </c:legend>
    <c:plotVisOnly val="1"/>
  </c:chart>
  <c:printSettings>
    <c:headerFooter>
      <c:oddHeader>&amp;LYour Name</c:oddHeader>
    </c:headerFooter>
    <c:pageMargins b="0.75000000000000255" l="0.70000000000000062" r="0.70000000000000062" t="0.75000000000000255" header="0.30000000000000032" footer="0.30000000000000032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Sheet2!$B$4</c:f>
              <c:strCache>
                <c:ptCount val="1"/>
                <c:pt idx="0">
                  <c:v>Quarter 1</c:v>
                </c:pt>
              </c:strCache>
            </c:strRef>
          </c:tx>
          <c:cat>
            <c:strRef>
              <c:f>Sheet2!$A$5:$A$9</c:f>
              <c:strCache>
                <c:ptCount val="5"/>
                <c:pt idx="0">
                  <c:v>Britain</c:v>
                </c:pt>
                <c:pt idx="1">
                  <c:v>France</c:v>
                </c:pt>
                <c:pt idx="2">
                  <c:v>Germany</c:v>
                </c:pt>
                <c:pt idx="3">
                  <c:v>Italy/Spain</c:v>
                </c:pt>
                <c:pt idx="4">
                  <c:v>All Other</c:v>
                </c:pt>
              </c:strCache>
            </c:strRef>
          </c:cat>
          <c:val>
            <c:numRef>
              <c:f>Sheet2!$B$5:$B$9</c:f>
              <c:numCache>
                <c:formatCode>_(* #,##0.00_);_(* \(#,##0.00\);_(* "-"??_);_(@_)</c:formatCode>
                <c:ptCount val="5"/>
                <c:pt idx="0">
                  <c:v>35109.94</c:v>
                </c:pt>
                <c:pt idx="1">
                  <c:v>40321.06</c:v>
                </c:pt>
                <c:pt idx="2">
                  <c:v>30827.79</c:v>
                </c:pt>
                <c:pt idx="3">
                  <c:v>19087.650000000001</c:v>
                </c:pt>
                <c:pt idx="4">
                  <c:v>12843.47</c:v>
                </c:pt>
              </c:numCache>
            </c:numRef>
          </c:val>
        </c:ser>
        <c:ser>
          <c:idx val="1"/>
          <c:order val="1"/>
          <c:tx>
            <c:strRef>
              <c:f>Sheet2!$C$4</c:f>
              <c:strCache>
                <c:ptCount val="1"/>
                <c:pt idx="0">
                  <c:v>Quarter 2</c:v>
                </c:pt>
              </c:strCache>
            </c:strRef>
          </c:tx>
          <c:cat>
            <c:strRef>
              <c:f>Sheet2!$A$5:$A$9</c:f>
              <c:strCache>
                <c:ptCount val="5"/>
                <c:pt idx="0">
                  <c:v>Britain</c:v>
                </c:pt>
                <c:pt idx="1">
                  <c:v>France</c:v>
                </c:pt>
                <c:pt idx="2">
                  <c:v>Germany</c:v>
                </c:pt>
                <c:pt idx="3">
                  <c:v>Italy/Spain</c:v>
                </c:pt>
                <c:pt idx="4">
                  <c:v>All Other</c:v>
                </c:pt>
              </c:strCache>
            </c:strRef>
          </c:cat>
          <c:val>
            <c:numRef>
              <c:f>Sheet2!$C$5:$C$9</c:f>
              <c:numCache>
                <c:formatCode>_(* #,##0.00_);_(* \(#,##0.00\);_(* "-"??_);_(@_)</c:formatCode>
                <c:ptCount val="5"/>
                <c:pt idx="0">
                  <c:v>39214.660000000003</c:v>
                </c:pt>
                <c:pt idx="1">
                  <c:v>44897.42</c:v>
                </c:pt>
                <c:pt idx="2">
                  <c:v>29945.62</c:v>
                </c:pt>
                <c:pt idx="3">
                  <c:v>16329.08</c:v>
                </c:pt>
                <c:pt idx="4">
                  <c:v>14823.04</c:v>
                </c:pt>
              </c:numCache>
            </c:numRef>
          </c:val>
        </c:ser>
        <c:ser>
          <c:idx val="2"/>
          <c:order val="2"/>
          <c:tx>
            <c:strRef>
              <c:f>Sheet2!$D$4</c:f>
              <c:strCache>
                <c:ptCount val="1"/>
                <c:pt idx="0">
                  <c:v>Quarter 3</c:v>
                </c:pt>
              </c:strCache>
            </c:strRef>
          </c:tx>
          <c:cat>
            <c:strRef>
              <c:f>Sheet2!$A$5:$A$9</c:f>
              <c:strCache>
                <c:ptCount val="5"/>
                <c:pt idx="0">
                  <c:v>Britain</c:v>
                </c:pt>
                <c:pt idx="1">
                  <c:v>France</c:v>
                </c:pt>
                <c:pt idx="2">
                  <c:v>Germany</c:v>
                </c:pt>
                <c:pt idx="3">
                  <c:v>Italy/Spain</c:v>
                </c:pt>
                <c:pt idx="4">
                  <c:v>All Other</c:v>
                </c:pt>
              </c:strCache>
            </c:strRef>
          </c:cat>
          <c:val>
            <c:numRef>
              <c:f>Sheet2!$D$5:$D$9</c:f>
              <c:numCache>
                <c:formatCode>_(* #,##0.00_);_(* \(#,##0.00\);_(* "-"??_);_(@_)</c:formatCode>
                <c:ptCount val="5"/>
                <c:pt idx="0">
                  <c:v>43347.22</c:v>
                </c:pt>
                <c:pt idx="1">
                  <c:v>45791.03</c:v>
                </c:pt>
                <c:pt idx="2">
                  <c:v>35611.230000000003</c:v>
                </c:pt>
                <c:pt idx="3">
                  <c:v>14739.23</c:v>
                </c:pt>
                <c:pt idx="4">
                  <c:v>11223.55</c:v>
                </c:pt>
              </c:numCache>
            </c:numRef>
          </c:val>
        </c:ser>
        <c:ser>
          <c:idx val="3"/>
          <c:order val="3"/>
          <c:tx>
            <c:strRef>
              <c:f>Sheet2!$E$4</c:f>
              <c:strCache>
                <c:ptCount val="1"/>
                <c:pt idx="0">
                  <c:v>Quarter 4</c:v>
                </c:pt>
              </c:strCache>
            </c:strRef>
          </c:tx>
          <c:cat>
            <c:strRef>
              <c:f>Sheet2!$A$5:$A$9</c:f>
              <c:strCache>
                <c:ptCount val="5"/>
                <c:pt idx="0">
                  <c:v>Britain</c:v>
                </c:pt>
                <c:pt idx="1">
                  <c:v>France</c:v>
                </c:pt>
                <c:pt idx="2">
                  <c:v>Germany</c:v>
                </c:pt>
                <c:pt idx="3">
                  <c:v>Italy/Spain</c:v>
                </c:pt>
                <c:pt idx="4">
                  <c:v>All Other</c:v>
                </c:pt>
              </c:strCache>
            </c:strRef>
          </c:cat>
          <c:val>
            <c:numRef>
              <c:f>Sheet2!$E$5:$E$9</c:f>
              <c:numCache>
                <c:formatCode>_(* #,##0.00_);_(* \(#,##0.00\);_(* "-"??_);_(@_)</c:formatCode>
                <c:ptCount val="5"/>
                <c:pt idx="0">
                  <c:v>45581.19</c:v>
                </c:pt>
                <c:pt idx="1">
                  <c:v>46539.17</c:v>
                </c:pt>
                <c:pt idx="2">
                  <c:v>37125.81</c:v>
                </c:pt>
                <c:pt idx="3">
                  <c:v>17295.38</c:v>
                </c:pt>
                <c:pt idx="4">
                  <c:v>10239.4</c:v>
                </c:pt>
              </c:numCache>
            </c:numRef>
          </c:val>
        </c:ser>
        <c:axId val="57972224"/>
        <c:axId val="57973760"/>
      </c:barChart>
      <c:catAx>
        <c:axId val="57972224"/>
        <c:scaling>
          <c:orientation val="minMax"/>
        </c:scaling>
        <c:axPos val="b"/>
        <c:tickLblPos val="nextTo"/>
        <c:crossAx val="57973760"/>
        <c:crosses val="autoZero"/>
        <c:auto val="1"/>
        <c:lblAlgn val="ctr"/>
        <c:lblOffset val="100"/>
      </c:catAx>
      <c:valAx>
        <c:axId val="57973760"/>
        <c:scaling>
          <c:orientation val="minMax"/>
        </c:scaling>
        <c:axPos val="l"/>
        <c:majorGridlines/>
        <c:numFmt formatCode="_(* #,##0.00_);_(* \(#,##0.00\);_(* &quot;-&quot;??_);_(@_)" sourceLinked="1"/>
        <c:tickLblPos val="nextTo"/>
        <c:crossAx val="5797222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9525</xdr:rowOff>
    </xdr:from>
    <xdr:to>
      <xdr:col>6</xdr:col>
      <xdr:colOff>657225</xdr:colOff>
      <xdr:row>26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390525</xdr:colOff>
      <xdr:row>15</xdr:row>
      <xdr:rowOff>47625</xdr:rowOff>
    </xdr:from>
    <xdr:ext cx="1320683" cy="264560"/>
    <xdr:sp macro="" textlink="">
      <xdr:nvSpPr>
        <xdr:cNvPr id="3" name="TextBox 2"/>
        <xdr:cNvSpPr txBox="1"/>
      </xdr:nvSpPr>
      <xdr:spPr>
        <a:xfrm>
          <a:off x="390525" y="3095625"/>
          <a:ext cx="132068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>
          <a:spAutoFit/>
        </a:bodyPr>
        <a:lstStyle/>
        <a:p>
          <a:r>
            <a:rPr lang="en-US" sz="1100"/>
            <a:t>Great improvement</a:t>
          </a:r>
        </a:p>
      </xdr:txBody>
    </xdr:sp>
    <xdr:clientData/>
  </xdr:oneCellAnchor>
  <xdr:twoCellAnchor>
    <xdr:from>
      <xdr:col>1</xdr:col>
      <xdr:colOff>834908</xdr:colOff>
      <xdr:row>15</xdr:row>
      <xdr:rowOff>179905</xdr:rowOff>
    </xdr:from>
    <xdr:to>
      <xdr:col>4</xdr:col>
      <xdr:colOff>200025</xdr:colOff>
      <xdr:row>20</xdr:row>
      <xdr:rowOff>76200</xdr:rowOff>
    </xdr:to>
    <xdr:cxnSp macro="">
      <xdr:nvCxnSpPr>
        <xdr:cNvPr id="7" name="Straight Arrow Connector 6"/>
        <xdr:cNvCxnSpPr>
          <a:stCxn id="3" idx="3"/>
        </xdr:cNvCxnSpPr>
      </xdr:nvCxnSpPr>
      <xdr:spPr>
        <a:xfrm>
          <a:off x="1711208" y="3227905"/>
          <a:ext cx="1879717" cy="848795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38100</xdr:colOff>
      <xdr:row>0</xdr:row>
      <xdr:rowOff>28575</xdr:rowOff>
    </xdr:from>
    <xdr:to>
      <xdr:col>13</xdr:col>
      <xdr:colOff>219075</xdr:colOff>
      <xdr:row>13</xdr:row>
      <xdr:rowOff>104775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581024</xdr:colOff>
      <xdr:row>15</xdr:row>
      <xdr:rowOff>171450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0"/>
  <sheetViews>
    <sheetView workbookViewId="0">
      <selection activeCell="J19" sqref="J19"/>
    </sheetView>
  </sheetViews>
  <sheetFormatPr defaultRowHeight="15"/>
  <cols>
    <col min="1" max="1" width="13.140625" customWidth="1"/>
    <col min="2" max="5" width="12.5703125" customWidth="1"/>
    <col min="6" max="6" width="14.28515625" customWidth="1"/>
    <col min="7" max="7" width="10.140625" customWidth="1"/>
    <col min="8" max="8" width="10" customWidth="1"/>
  </cols>
  <sheetData>
    <row r="1" spans="1:14" ht="26.25">
      <c r="A1" s="15" t="s">
        <v>1</v>
      </c>
      <c r="B1" s="15"/>
      <c r="C1" s="15"/>
      <c r="D1" s="15"/>
      <c r="E1" s="15"/>
      <c r="F1" s="15"/>
      <c r="G1" s="7"/>
      <c r="H1" s="7"/>
    </row>
    <row r="2" spans="1:14" ht="18.75">
      <c r="A2" s="16" t="s">
        <v>16</v>
      </c>
      <c r="B2" s="16"/>
      <c r="C2" s="16"/>
      <c r="D2" s="16"/>
      <c r="E2" s="16"/>
      <c r="F2" s="16"/>
      <c r="G2" s="8"/>
      <c r="H2" s="8"/>
    </row>
    <row r="3" spans="1:14">
      <c r="A3" s="4"/>
      <c r="B3" s="1"/>
      <c r="C3" s="1"/>
      <c r="D3" s="1"/>
      <c r="E3" s="1"/>
      <c r="F3" s="1"/>
      <c r="G3" s="1"/>
      <c r="H3" s="1"/>
    </row>
    <row r="4" spans="1:14">
      <c r="B4" s="9" t="s">
        <v>2</v>
      </c>
      <c r="C4" s="9" t="s">
        <v>3</v>
      </c>
      <c r="D4" s="9" t="s">
        <v>4</v>
      </c>
      <c r="E4" s="9" t="s">
        <v>5</v>
      </c>
      <c r="F4" s="9" t="s">
        <v>0</v>
      </c>
      <c r="G4" s="1"/>
      <c r="H4" s="1"/>
    </row>
    <row r="5" spans="1:14">
      <c r="A5" s="9" t="s">
        <v>6</v>
      </c>
      <c r="B5" s="11">
        <v>53674.03</v>
      </c>
      <c r="C5" s="11">
        <v>58604.91</v>
      </c>
      <c r="D5" s="11">
        <v>65831.259999999995</v>
      </c>
      <c r="E5" s="11">
        <v>61331.47</v>
      </c>
      <c r="F5" s="12">
        <f>SUM(B5:E5)</f>
        <v>239441.67</v>
      </c>
    </row>
    <row r="6" spans="1:14">
      <c r="A6" s="9" t="s">
        <v>7</v>
      </c>
      <c r="B6" s="11">
        <v>35109.94</v>
      </c>
      <c r="C6" s="11">
        <v>39214.660000000003</v>
      </c>
      <c r="D6" s="11">
        <v>43347.22</v>
      </c>
      <c r="E6" s="11">
        <v>45581.19</v>
      </c>
      <c r="F6" s="12">
        <f t="shared" ref="F6:F12" si="0">SUM(B6:E6)</f>
        <v>163253.01</v>
      </c>
    </row>
    <row r="7" spans="1:14">
      <c r="A7" s="9" t="s">
        <v>8</v>
      </c>
      <c r="B7" s="11">
        <v>42487.62</v>
      </c>
      <c r="C7" s="11">
        <v>43719.88</v>
      </c>
      <c r="D7" s="11">
        <v>45702.11</v>
      </c>
      <c r="E7" s="11">
        <v>41006.089999999997</v>
      </c>
      <c r="F7" s="12">
        <f t="shared" si="0"/>
        <v>172915.69999999998</v>
      </c>
    </row>
    <row r="8" spans="1:14">
      <c r="A8" s="9" t="s">
        <v>9</v>
      </c>
      <c r="B8" s="11">
        <v>40321.06</v>
      </c>
      <c r="C8" s="11">
        <v>44897.42</v>
      </c>
      <c r="D8" s="11">
        <v>45791.03</v>
      </c>
      <c r="E8" s="11">
        <v>46539.17</v>
      </c>
      <c r="F8" s="12">
        <f t="shared" si="0"/>
        <v>177548.68</v>
      </c>
    </row>
    <row r="9" spans="1:14">
      <c r="A9" s="9" t="s">
        <v>10</v>
      </c>
      <c r="B9" s="11">
        <v>30827.79</v>
      </c>
      <c r="C9" s="11">
        <v>29945.62</v>
      </c>
      <c r="D9" s="11">
        <v>35611.230000000003</v>
      </c>
      <c r="E9" s="11">
        <v>37125.81</v>
      </c>
      <c r="F9" s="12">
        <f t="shared" si="0"/>
        <v>133510.45000000001</v>
      </c>
    </row>
    <row r="10" spans="1:14">
      <c r="A10" s="9" t="s">
        <v>11</v>
      </c>
      <c r="B10" s="11">
        <v>14682.55</v>
      </c>
      <c r="C10" s="11">
        <v>25103.18</v>
      </c>
      <c r="D10" s="11">
        <v>26654.38</v>
      </c>
      <c r="E10" s="11">
        <v>28909.52</v>
      </c>
      <c r="F10" s="12">
        <f t="shared" si="0"/>
        <v>95349.63</v>
      </c>
    </row>
    <row r="11" spans="1:14">
      <c r="A11" s="9" t="s">
        <v>12</v>
      </c>
      <c r="B11" s="11">
        <v>32715.02</v>
      </c>
      <c r="C11" s="11">
        <v>35561.440000000002</v>
      </c>
      <c r="D11" s="11">
        <v>35792.160000000003</v>
      </c>
      <c r="E11" s="11">
        <v>37216.99</v>
      </c>
      <c r="F11" s="12">
        <f t="shared" si="0"/>
        <v>141285.61000000002</v>
      </c>
    </row>
    <row r="12" spans="1:14">
      <c r="A12" s="9" t="s">
        <v>13</v>
      </c>
      <c r="B12" s="11">
        <v>71950.61</v>
      </c>
      <c r="C12" s="11">
        <v>75432.289999999994</v>
      </c>
      <c r="D12" s="11">
        <v>82403.56</v>
      </c>
      <c r="E12" s="11">
        <v>84295.27</v>
      </c>
      <c r="F12" s="12">
        <f t="shared" si="0"/>
        <v>314081.73</v>
      </c>
    </row>
    <row r="13" spans="1:14">
      <c r="A13" s="10" t="s">
        <v>0</v>
      </c>
      <c r="B13" s="12">
        <f>SUM(B5:B12)</f>
        <v>321768.62</v>
      </c>
      <c r="C13" s="12">
        <f t="shared" ref="C13:E13" si="1">SUM(C5:C12)</f>
        <v>352479.39999999997</v>
      </c>
      <c r="D13" s="12">
        <f t="shared" si="1"/>
        <v>381132.95</v>
      </c>
      <c r="E13" s="12">
        <f t="shared" si="1"/>
        <v>382005.51</v>
      </c>
      <c r="F13" s="12">
        <f>SUM(F5:F12)</f>
        <v>1437386.48</v>
      </c>
    </row>
    <row r="15" spans="1:14">
      <c r="G15" s="5"/>
      <c r="H15" s="5"/>
      <c r="I15" s="5"/>
      <c r="J15" s="5"/>
      <c r="K15" s="5"/>
      <c r="L15" s="5"/>
      <c r="M15" s="5"/>
      <c r="N15" s="5"/>
    </row>
    <row r="16" spans="1:14">
      <c r="G16" s="4"/>
      <c r="H16" s="2"/>
      <c r="I16" s="2"/>
      <c r="J16" s="2"/>
      <c r="K16" s="2"/>
      <c r="L16" s="2"/>
      <c r="M16" s="2"/>
      <c r="N16" s="3"/>
    </row>
    <row r="17" spans="7:14">
      <c r="G17" s="4"/>
      <c r="H17" s="2"/>
      <c r="I17" s="2"/>
      <c r="J17" s="2"/>
      <c r="K17" s="2"/>
      <c r="L17" s="2"/>
      <c r="M17" s="2"/>
      <c r="N17" s="3"/>
    </row>
    <row r="18" spans="7:14">
      <c r="G18" s="4"/>
      <c r="H18" s="2"/>
      <c r="I18" s="2"/>
      <c r="J18" s="2"/>
      <c r="K18" s="2"/>
      <c r="L18" s="2"/>
      <c r="M18" s="2"/>
      <c r="N18" s="3"/>
    </row>
    <row r="19" spans="7:14">
      <c r="G19" s="4"/>
      <c r="H19" s="2"/>
      <c r="I19" s="2"/>
      <c r="J19" s="2"/>
      <c r="K19" s="2"/>
      <c r="L19" s="2"/>
      <c r="M19" s="2"/>
      <c r="N19" s="3"/>
    </row>
    <row r="20" spans="7:14">
      <c r="G20" s="6"/>
      <c r="H20" s="3"/>
      <c r="I20" s="3"/>
      <c r="J20" s="3"/>
      <c r="K20" s="3"/>
      <c r="L20" s="3"/>
      <c r="M20" s="3"/>
      <c r="N20" s="3"/>
    </row>
  </sheetData>
  <mergeCells count="2">
    <mergeCell ref="A1:F1"/>
    <mergeCell ref="A2:F2"/>
  </mergeCells>
  <pageMargins left="0.7" right="0.7" top="0.75" bottom="0.75" header="0.3" footer="0.3"/>
  <pageSetup scale="80" orientation="landscape" r:id="rId1"/>
  <headerFooter>
    <oddHeader>&amp;LYour Name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9"/>
  <sheetViews>
    <sheetView workbookViewId="0">
      <selection activeCell="C12" sqref="C12"/>
    </sheetView>
  </sheetViews>
  <sheetFormatPr defaultRowHeight="15"/>
  <cols>
    <col min="1" max="1" width="13.140625" bestFit="1" customWidth="1"/>
    <col min="2" max="5" width="12.5703125" bestFit="1" customWidth="1"/>
    <col min="6" max="6" width="14.28515625" bestFit="1" customWidth="1"/>
  </cols>
  <sheetData>
    <row r="1" spans="1:6" ht="26.25">
      <c r="A1" s="15" t="s">
        <v>1</v>
      </c>
      <c r="B1" s="15"/>
      <c r="C1" s="15"/>
      <c r="D1" s="15"/>
      <c r="E1" s="15"/>
      <c r="F1" s="15"/>
    </row>
    <row r="2" spans="1:6" ht="18.75">
      <c r="A2" s="16" t="s">
        <v>17</v>
      </c>
      <c r="B2" s="16"/>
      <c r="C2" s="16"/>
      <c r="D2" s="16"/>
      <c r="E2" s="16"/>
      <c r="F2" s="16"/>
    </row>
    <row r="3" spans="1:6">
      <c r="A3" s="4"/>
      <c r="B3" s="1"/>
      <c r="C3" s="1"/>
      <c r="D3" s="1"/>
      <c r="E3" s="1"/>
      <c r="F3" s="1"/>
    </row>
    <row r="4" spans="1:6">
      <c r="B4" s="9" t="s">
        <v>2</v>
      </c>
      <c r="C4" s="9" t="s">
        <v>3</v>
      </c>
      <c r="D4" s="9" t="s">
        <v>4</v>
      </c>
      <c r="E4" s="9" t="s">
        <v>5</v>
      </c>
      <c r="F4" s="9" t="s">
        <v>0</v>
      </c>
    </row>
    <row r="5" spans="1:6">
      <c r="A5" s="9" t="s">
        <v>7</v>
      </c>
      <c r="B5" s="11">
        <v>35109.94</v>
      </c>
      <c r="C5" s="11">
        <v>39214.660000000003</v>
      </c>
      <c r="D5" s="11">
        <v>43347.22</v>
      </c>
      <c r="E5" s="11">
        <v>45581.19</v>
      </c>
      <c r="F5" s="13">
        <f>SUM(B5:E5)</f>
        <v>163253.01</v>
      </c>
    </row>
    <row r="6" spans="1:6">
      <c r="A6" s="9" t="s">
        <v>9</v>
      </c>
      <c r="B6" s="11">
        <v>40321.06</v>
      </c>
      <c r="C6" s="11">
        <v>44897.42</v>
      </c>
      <c r="D6" s="11">
        <v>45791.03</v>
      </c>
      <c r="E6" s="11">
        <v>46539.17</v>
      </c>
      <c r="F6" s="13">
        <f>SUM(B6:E6)</f>
        <v>177548.68</v>
      </c>
    </row>
    <row r="7" spans="1:6">
      <c r="A7" s="9" t="s">
        <v>10</v>
      </c>
      <c r="B7" s="11">
        <v>30827.79</v>
      </c>
      <c r="C7" s="11">
        <v>29945.62</v>
      </c>
      <c r="D7" s="11">
        <v>35611.230000000003</v>
      </c>
      <c r="E7" s="11">
        <v>37125.81</v>
      </c>
      <c r="F7" s="13">
        <f>SUM(B7:E7)</f>
        <v>133510.45000000001</v>
      </c>
    </row>
    <row r="8" spans="1:6">
      <c r="A8" s="9" t="s">
        <v>14</v>
      </c>
      <c r="B8" s="11">
        <v>19087.650000000001</v>
      </c>
      <c r="C8" s="11">
        <v>16329.08</v>
      </c>
      <c r="D8" s="11">
        <v>14739.23</v>
      </c>
      <c r="E8" s="11">
        <v>17295.38</v>
      </c>
      <c r="F8" s="14">
        <f>SUM(B8:E8)</f>
        <v>67451.340000000011</v>
      </c>
    </row>
    <row r="9" spans="1:6">
      <c r="A9" s="9" t="s">
        <v>15</v>
      </c>
      <c r="B9" s="11">
        <v>12843.47</v>
      </c>
      <c r="C9" s="11">
        <v>14823.04</v>
      </c>
      <c r="D9" s="11">
        <v>11223.55</v>
      </c>
      <c r="E9" s="11">
        <v>10239.4</v>
      </c>
      <c r="F9" s="14">
        <f>SUM(B9:E9)</f>
        <v>49129.46</v>
      </c>
    </row>
  </sheetData>
  <mergeCells count="2">
    <mergeCell ref="A1:F1"/>
    <mergeCell ref="A2:F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I17" sqref="I17"/>
    </sheetView>
  </sheetViews>
  <sheetFormatPr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Beskeen</dc:creator>
  <cp:lastModifiedBy>Beta</cp:lastModifiedBy>
  <cp:lastPrinted>2006-09-19T19:46:50Z</cp:lastPrinted>
  <dcterms:created xsi:type="dcterms:W3CDTF">2006-08-22T14:14:40Z</dcterms:created>
  <dcterms:modified xsi:type="dcterms:W3CDTF">2007-03-06T01:57:10Z</dcterms:modified>
</cp:coreProperties>
</file>